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12" r:id="rId1"/>
    <sheet name="1" sheetId="13" r:id="rId2"/>
    <sheet name="2" sheetId="191" r:id="rId3"/>
    <sheet name="3" sheetId="193" r:id="rId4"/>
    <sheet name="4" sheetId="15" r:id="rId5"/>
  </sheets>
  <definedNames>
    <definedName name="_R1_1">#REF!</definedName>
    <definedName name="_R1_2" localSheetId="2">#REF!</definedName>
    <definedName name="_R1_2">#REF!</definedName>
    <definedName name="_R1_3">#REF!</definedName>
    <definedName name="_R1_4" localSheetId="2">#REF!</definedName>
    <definedName name="_R1_4">#REF!</definedName>
    <definedName name="_R1_5">#REF!</definedName>
    <definedName name="_R2_1">#REF!</definedName>
    <definedName name="_R2_2" localSheetId="2">#REF!</definedName>
    <definedName name="_R2_2">#REF!</definedName>
    <definedName name="_R2_3">#REF!</definedName>
    <definedName name="_R2_4">#REF!</definedName>
    <definedName name="_R3_1" localSheetId="2">'2'!$A$1:$E$37</definedName>
    <definedName name="_R3_1">'1'!$A$1:$E$39</definedName>
    <definedName name="_R3_2" localSheetId="2">#REF!</definedName>
    <definedName name="_R3_2">#REF!</definedName>
    <definedName name="_R3_3">'4'!$A$1:$C$15</definedName>
    <definedName name="_R4_1">#REF!</definedName>
    <definedName name="_R4_10" localSheetId="2">#REF!</definedName>
    <definedName name="_R4_10">#REF!</definedName>
    <definedName name="_R4_11" localSheetId="2">#REF!</definedName>
    <definedName name="_R4_11">#REF!</definedName>
    <definedName name="_R4_12" localSheetId="2">#REF!</definedName>
    <definedName name="_R4_12">#REF!</definedName>
    <definedName name="_R4_13" localSheetId="2">#REF!</definedName>
    <definedName name="_R4_13">#REF!</definedName>
    <definedName name="_R4_14" localSheetId="2">#REF!</definedName>
    <definedName name="_R4_14">#REF!</definedName>
    <definedName name="_R4_15" localSheetId="2">#REF!</definedName>
    <definedName name="_R4_15">#REF!</definedName>
    <definedName name="_R4_16" localSheetId="2">#REF!</definedName>
    <definedName name="_R4_16">#REF!</definedName>
    <definedName name="_R4_17" localSheetId="2">#REF!</definedName>
    <definedName name="_R4_17">#REF!</definedName>
    <definedName name="_R4_18" localSheetId="2">#REF!</definedName>
    <definedName name="_R4_18">#REF!</definedName>
    <definedName name="_R4_19" localSheetId="2">#REF!</definedName>
    <definedName name="_R4_19">#REF!</definedName>
    <definedName name="_R4_2">#REF!</definedName>
    <definedName name="_R4_20" localSheetId="2">#REF!</definedName>
    <definedName name="_R4_20">#REF!</definedName>
    <definedName name="_R4_21" localSheetId="2">#REF!</definedName>
    <definedName name="_R4_21">#REF!</definedName>
    <definedName name="_R4_3">#REF!</definedName>
    <definedName name="_R4_4" localSheetId="2">#REF!</definedName>
    <definedName name="_R4_4">#REF!</definedName>
    <definedName name="_R4_5">#REF!</definedName>
    <definedName name="_R4_6">#REF!</definedName>
    <definedName name="_R4_7">#REF!</definedName>
    <definedName name="_R4_8" localSheetId="2">#REF!</definedName>
    <definedName name="_R4_8">#REF!</definedName>
    <definedName name="_R4_9" localSheetId="2">#REF!</definedName>
    <definedName name="_R4_9">#REF!</definedName>
    <definedName name="_R5_1" localSheetId="2">#REF!</definedName>
    <definedName name="_R5_1">#REF!</definedName>
    <definedName name="_R5_2" localSheetId="2">#REF!</definedName>
    <definedName name="_R5_2">#REF!</definedName>
    <definedName name="_R5_3" localSheetId="2">#REF!</definedName>
    <definedName name="_R5_3">#REF!</definedName>
    <definedName name="_R5_4">#REF!</definedName>
    <definedName name="_R5_5" localSheetId="2">#REF!</definedName>
    <definedName name="_R5_5">#REF!</definedName>
    <definedName name="_R5_6" localSheetId="2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B20" i="193" l="1"/>
  <c r="D5" i="193" l="1"/>
  <c r="E5" i="193"/>
  <c r="F5" i="193"/>
  <c r="C5" i="193"/>
  <c r="B38" i="193"/>
  <c r="B37" i="193"/>
  <c r="B36" i="193"/>
  <c r="B35" i="193"/>
  <c r="B34" i="193"/>
  <c r="B33" i="193"/>
  <c r="B32" i="193"/>
  <c r="B31" i="193"/>
  <c r="B30" i="193"/>
  <c r="B29" i="193"/>
  <c r="B28" i="193"/>
  <c r="B27" i="193"/>
  <c r="B26" i="193"/>
  <c r="B25" i="193"/>
  <c r="B24" i="193"/>
  <c r="B23" i="193"/>
  <c r="B22" i="193"/>
  <c r="B21" i="193"/>
  <c r="B19" i="193"/>
  <c r="B18" i="193"/>
  <c r="B17" i="193"/>
  <c r="B16" i="193"/>
  <c r="B15" i="193"/>
  <c r="B14" i="193"/>
  <c r="B13" i="193"/>
  <c r="B12" i="193"/>
  <c r="B11" i="193"/>
  <c r="B10" i="193"/>
  <c r="B9" i="193"/>
  <c r="B8" i="193"/>
  <c r="B7" i="193"/>
  <c r="B6" i="193"/>
  <c r="B5" i="193" l="1"/>
  <c r="D4" i="15"/>
  <c r="C4" i="15"/>
  <c r="B4" i="15"/>
  <c r="F5" i="191"/>
  <c r="E5" i="191"/>
  <c r="D5" i="191"/>
  <c r="C5" i="191"/>
  <c r="B5" i="191"/>
  <c r="F5" i="13"/>
  <c r="E5" i="13"/>
  <c r="D5" i="13"/>
  <c r="C5" i="13"/>
  <c r="B5" i="13"/>
</calcChain>
</file>

<file path=xl/sharedStrings.xml><?xml version="1.0" encoding="utf-8"?>
<sst xmlns="http://schemas.openxmlformats.org/spreadsheetml/2006/main" count="185" uniqueCount="71">
  <si>
    <t>Grau en Turisme</t>
  </si>
  <si>
    <t>Grau en Administració i Direcció d'Empreses</t>
  </si>
  <si>
    <t>Grau en Treball Social</t>
  </si>
  <si>
    <t xml:space="preserve">Homes </t>
  </si>
  <si>
    <t>Postgraus</t>
  </si>
  <si>
    <t>Nota: Alguns estudis inclouen llicenciatures, diplomatures i graus universitaris.</t>
  </si>
  <si>
    <t>Font: Centre Alzira-València "Francisco Tomás y Valiente". Universitat Nacional d’Educació a Distància.</t>
  </si>
  <si>
    <t>Grau en Història de l'Art</t>
  </si>
  <si>
    <t>Homes</t>
  </si>
  <si>
    <t>Dones</t>
  </si>
  <si>
    <t>Total</t>
  </si>
  <si>
    <t>Seu de València</t>
  </si>
  <si>
    <t>Altres seus</t>
  </si>
  <si>
    <t>Grau en Psicologia</t>
  </si>
  <si>
    <t>Grau en Ciències Ambientals</t>
  </si>
  <si>
    <t>Grau en Educació Social</t>
  </si>
  <si>
    <t>Grau en Pedagogia</t>
  </si>
  <si>
    <t>Grau en Economia</t>
  </si>
  <si>
    <t>Grau en Sociologia</t>
  </si>
  <si>
    <t>Grau en Criminologia</t>
  </si>
  <si>
    <t>Grau en Estudis Anglesos</t>
  </si>
  <si>
    <t>Grau en Filosofia</t>
  </si>
  <si>
    <t>Grau en Matemàtiques</t>
  </si>
  <si>
    <t>Grau en Química</t>
  </si>
  <si>
    <t>Grau en Dret</t>
  </si>
  <si>
    <t>Grau en Ciència Política i de l'Administració</t>
  </si>
  <si>
    <t xml:space="preserve">Grau en Dret </t>
  </si>
  <si>
    <t>Grau en Estudis Anglesos, Llengua, Literatura i Cultura</t>
  </si>
  <si>
    <t xml:space="preserve">Grau en Filosofia </t>
  </si>
  <si>
    <t xml:space="preserve">Grau en Llengua i Literatura Espanyola </t>
  </si>
  <si>
    <t xml:space="preserve">Grau en Pedagogia </t>
  </si>
  <si>
    <t xml:space="preserve">Grau en Psicologia </t>
  </si>
  <si>
    <t xml:space="preserve">Grau en Treball Social </t>
  </si>
  <si>
    <t xml:space="preserve">Grau en Turisme </t>
  </si>
  <si>
    <t xml:space="preserve">Grau en CC. Jurídiques de les Administracions Públiques </t>
  </si>
  <si>
    <t>Centre Alzira-València</t>
  </si>
  <si>
    <t>Grau en Químiques</t>
  </si>
  <si>
    <t>Grau en Físiques</t>
  </si>
  <si>
    <t>Grau en Llengua i Literatura Espanyola</t>
  </si>
  <si>
    <t>Grau en C. Jurídiques i de les Admin. Públiques</t>
  </si>
  <si>
    <t>Grau en Geografía i Historia</t>
  </si>
  <si>
    <t>Grau en Eng. Elèctrica</t>
  </si>
  <si>
    <t>Grau en Eng. Electrònica</t>
  </si>
  <si>
    <t>Grau en Eng. Informàtica</t>
  </si>
  <si>
    <t>Grau en Eng. Mecànica</t>
  </si>
  <si>
    <t>Grau en Tecnologia Industrial</t>
  </si>
  <si>
    <t>CAD (Curs accés majors de 25/45 anys)</t>
  </si>
  <si>
    <t>CUID (Curs universitari d'idiomes)</t>
  </si>
  <si>
    <t>Grau en Antropologia Social i Cultural</t>
  </si>
  <si>
    <t xml:space="preserve">Grau en Eng. Informàtica </t>
  </si>
  <si>
    <t>Grau en C. Política i de l'Administració</t>
  </si>
  <si>
    <t>Micrograus</t>
  </si>
  <si>
    <t>Nota: Altres seus inclou l'alumnat de la seu d'Alzira, l'extensió de Gandia, l'aula de Xàtiva, l'extensió d'Ontinyent i l'aula de Sagunt.</t>
  </si>
  <si>
    <t xml:space="preserve">Grau en Geografia i Història </t>
  </si>
  <si>
    <t xml:space="preserve">Grau en Educació Social </t>
  </si>
  <si>
    <t>UNIVERSITAT NACIONAL D'EDUCACIÓ A DISTÀNCIA</t>
  </si>
  <si>
    <t>Grau en Educació Infantil</t>
  </si>
  <si>
    <t>Grau en Eng. de la Energia</t>
  </si>
  <si>
    <t>Grau en Eng. Tecnologia de la Informació</t>
  </si>
  <si>
    <t>Micromàster</t>
  </si>
  <si>
    <t>Universitat Sénior</t>
  </si>
  <si>
    <t>Universitat Sènior (Xàtiva)</t>
  </si>
  <si>
    <t>Nota: Una part dels tutors són compartits per diversos graus, per la qual cosa és possible que els totals no coincidisquen amb la suma de les dades dels graus.</t>
  </si>
  <si>
    <t>1. Alumnat matriculat segons seu, programa i sexe. Curs 2024/25</t>
  </si>
  <si>
    <t>2. Alumnat matriculat resident a València segons seu, programa i sexe. Curs 2024/25</t>
  </si>
  <si>
    <t>3. Professors tutors segons centre, programa i sexe. Curs 2024/25</t>
  </si>
  <si>
    <t>Grau en Ciències Físiques</t>
  </si>
  <si>
    <t>Grau en Ciències Químiques</t>
  </si>
  <si>
    <t>Grau en Ciències Matemàtiques</t>
  </si>
  <si>
    <t>4. Alumnat que va acabar els estudis per programa i sexe. Curs 2023/24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</si>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</sst>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9" fillId="0" borderId="0">
      <alignment horizontal="center"/>
    </xf>
    <xf numFmtId="0" fontId="9" fillId="0" borderId="0">
      <alignment horizontal="center" textRotation="90"/>
    </xf>
    <xf numFmtId="0" fontId="8" fillId="0" borderId="0"/>
    <xf numFmtId="0" fontId="10" fillId="0" borderId="0"/>
    <xf numFmtId="0" fontId="11" fillId="0" borderId="0"/>
    <xf numFmtId="164" fontId="1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5" fillId="0" borderId="0" xfId="0" applyFont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1"/>
    </xf>
    <xf numFmtId="0" fontId="2" fillId="3" borderId="0" xfId="0" applyFont="1" applyFill="1" applyAlignment="1">
      <alignment horizontal="left" inden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4" fillId="2" borderId="1" xfId="0" applyFont="1" applyFill="1" applyBorder="1" applyAlignment="1">
      <alignment horizontal="right" wrapText="1"/>
    </xf>
    <xf numFmtId="0" fontId="0" fillId="0" borderId="3" xfId="0" applyFill="1" applyBorder="1"/>
    <xf numFmtId="0" fontId="4" fillId="2" borderId="0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3" fontId="2" fillId="4" borderId="0" xfId="0" applyNumberFormat="1" applyFont="1" applyFill="1" applyBorder="1" applyAlignment="1">
      <alignment horizontal="right"/>
    </xf>
    <xf numFmtId="0" fontId="2" fillId="3" borderId="0" xfId="0" quotePrefix="1" applyFont="1" applyFill="1" applyAlignment="1">
      <alignment horizontal="right"/>
    </xf>
    <xf numFmtId="0" fontId="2" fillId="0" borderId="0" xfId="0" quotePrefix="1" applyFont="1" applyFill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pageSetUpPr fitToPage="1"/>
  </sheetPr>
  <dimension ref="A1"/>
  <sheetViews>
    <sheetView tabSelected="1" workbookViewId="0"/>
  </sheetViews>
  <sheetFormatPr baseColWidth="10" defaultRowHeight="12.75"/>
  <cols>
    <col min="1" max="1" width="61.7109375" customWidth="1"/>
  </cols>
  <sheetData>
    <row r="1" spans="1:1" ht="15.75" customHeight="1">
      <c r="A1" s="3" t="s">
        <v>55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pageSetUpPr fitToPage="1"/>
  </sheetPr>
  <dimension ref="A1:G44"/>
  <sheetViews>
    <sheetView zoomScaleNormal="100" workbookViewId="0"/>
  </sheetViews>
  <sheetFormatPr baseColWidth="10" defaultColWidth="11.42578125" defaultRowHeight="12.75"/>
  <cols>
    <col min="1" max="1" width="43.7109375" style="2" customWidth="1"/>
    <col min="2" max="2" width="13.85546875" style="1" customWidth="1"/>
    <col min="3" max="6" width="9.28515625" style="1" customWidth="1"/>
    <col min="7" max="16384" width="11.42578125" style="2"/>
  </cols>
  <sheetData>
    <row r="1" spans="1:7" ht="15.75" customHeight="1">
      <c r="A1" s="3" t="s">
        <v>63</v>
      </c>
    </row>
    <row r="3" spans="1:7" ht="15.6" customHeight="1">
      <c r="A3" s="6"/>
      <c r="B3" s="35" t="s">
        <v>35</v>
      </c>
      <c r="C3" s="31" t="s">
        <v>11</v>
      </c>
      <c r="D3" s="32"/>
      <c r="E3" s="33"/>
      <c r="F3" s="34" t="s">
        <v>12</v>
      </c>
    </row>
    <row r="4" spans="1:7" ht="15.6" customHeight="1">
      <c r="A4" s="6"/>
      <c r="B4" s="35"/>
      <c r="C4" s="23" t="s">
        <v>10</v>
      </c>
      <c r="D4" s="24" t="s">
        <v>8</v>
      </c>
      <c r="E4" s="19" t="s">
        <v>9</v>
      </c>
      <c r="F4" s="34"/>
    </row>
    <row r="5" spans="1:7" ht="15" customHeight="1">
      <c r="A5" s="18" t="s">
        <v>10</v>
      </c>
      <c r="B5" s="16">
        <f>SUM(B6:B41)</f>
        <v>7376</v>
      </c>
      <c r="C5" s="16">
        <f>SUM(C6:C41)</f>
        <v>5634</v>
      </c>
      <c r="D5" s="16">
        <f>SUM(D6:D41)</f>
        <v>2472</v>
      </c>
      <c r="E5" s="16">
        <f>SUM(E6:E41)</f>
        <v>3162</v>
      </c>
      <c r="F5" s="16">
        <f>SUM(F6:F41)</f>
        <v>1742</v>
      </c>
      <c r="G5" s="5"/>
    </row>
    <row r="6" spans="1:7" ht="15" customHeight="1">
      <c r="A6" s="14" t="s">
        <v>46</v>
      </c>
      <c r="B6" s="9">
        <v>317</v>
      </c>
      <c r="C6" s="9">
        <v>196</v>
      </c>
      <c r="D6" s="9">
        <v>93</v>
      </c>
      <c r="E6" s="9">
        <v>103</v>
      </c>
      <c r="F6" s="9">
        <v>121</v>
      </c>
      <c r="G6" s="5"/>
    </row>
    <row r="7" spans="1:7" ht="15" customHeight="1">
      <c r="A7" s="13" t="s">
        <v>47</v>
      </c>
      <c r="B7" s="10">
        <v>298</v>
      </c>
      <c r="C7" s="10">
        <v>238</v>
      </c>
      <c r="D7" s="10">
        <v>99</v>
      </c>
      <c r="E7" s="10">
        <v>139</v>
      </c>
      <c r="F7" s="10">
        <v>60</v>
      </c>
      <c r="G7" s="5"/>
    </row>
    <row r="8" spans="1:7" ht="15" customHeight="1">
      <c r="A8" s="14" t="s">
        <v>1</v>
      </c>
      <c r="B8" s="9">
        <v>289</v>
      </c>
      <c r="C8" s="9">
        <v>213</v>
      </c>
      <c r="D8" s="9">
        <v>103</v>
      </c>
      <c r="E8" s="9">
        <v>110</v>
      </c>
      <c r="F8" s="9">
        <v>76</v>
      </c>
      <c r="G8" s="5"/>
    </row>
    <row r="9" spans="1:7" ht="15" customHeight="1">
      <c r="A9" s="13" t="s">
        <v>48</v>
      </c>
      <c r="B9" s="10">
        <v>98</v>
      </c>
      <c r="C9" s="10">
        <v>87</v>
      </c>
      <c r="D9" s="10">
        <v>37</v>
      </c>
      <c r="E9" s="10">
        <v>50</v>
      </c>
      <c r="F9" s="10">
        <v>11</v>
      </c>
      <c r="G9" s="5"/>
    </row>
    <row r="10" spans="1:7" ht="15" customHeight="1">
      <c r="A10" s="14" t="s">
        <v>39</v>
      </c>
      <c r="B10" s="9">
        <v>112</v>
      </c>
      <c r="C10" s="9">
        <v>88</v>
      </c>
      <c r="D10" s="9">
        <v>35</v>
      </c>
      <c r="E10" s="9">
        <v>53</v>
      </c>
      <c r="F10" s="9">
        <v>24</v>
      </c>
      <c r="G10" s="5"/>
    </row>
    <row r="11" spans="1:7" ht="15" customHeight="1">
      <c r="A11" s="13" t="s">
        <v>50</v>
      </c>
      <c r="B11" s="10">
        <v>89</v>
      </c>
      <c r="C11" s="10">
        <v>77</v>
      </c>
      <c r="D11" s="10">
        <v>50</v>
      </c>
      <c r="E11" s="10">
        <v>27</v>
      </c>
      <c r="F11" s="10">
        <v>12</v>
      </c>
      <c r="G11" s="5"/>
    </row>
    <row r="12" spans="1:7" ht="15" customHeight="1">
      <c r="A12" s="14" t="s">
        <v>14</v>
      </c>
      <c r="B12" s="9">
        <v>98</v>
      </c>
      <c r="C12" s="9">
        <v>92</v>
      </c>
      <c r="D12" s="9">
        <v>67</v>
      </c>
      <c r="E12" s="9">
        <v>25</v>
      </c>
      <c r="F12" s="9">
        <v>6</v>
      </c>
      <c r="G12" s="5"/>
    </row>
    <row r="13" spans="1:7" ht="15" customHeight="1">
      <c r="A13" s="13" t="s">
        <v>19</v>
      </c>
      <c r="B13" s="10">
        <v>227</v>
      </c>
      <c r="C13" s="10">
        <v>197</v>
      </c>
      <c r="D13" s="10">
        <v>93</v>
      </c>
      <c r="E13" s="10">
        <v>104</v>
      </c>
      <c r="F13" s="10">
        <v>30</v>
      </c>
      <c r="G13" s="5"/>
    </row>
    <row r="14" spans="1:7" ht="15" customHeight="1">
      <c r="A14" s="14" t="s">
        <v>24</v>
      </c>
      <c r="B14" s="9">
        <v>693</v>
      </c>
      <c r="C14" s="9">
        <v>545</v>
      </c>
      <c r="D14" s="9">
        <v>265</v>
      </c>
      <c r="E14" s="9">
        <v>280</v>
      </c>
      <c r="F14" s="9">
        <v>148</v>
      </c>
      <c r="G14" s="5"/>
    </row>
    <row r="15" spans="1:7" ht="15" customHeight="1">
      <c r="A15" s="13" t="s">
        <v>17</v>
      </c>
      <c r="B15" s="10">
        <v>94</v>
      </c>
      <c r="C15" s="10">
        <v>82</v>
      </c>
      <c r="D15" s="10">
        <v>59</v>
      </c>
      <c r="E15" s="10">
        <v>23</v>
      </c>
      <c r="F15" s="10">
        <v>12</v>
      </c>
      <c r="G15" s="5"/>
    </row>
    <row r="16" spans="1:7" ht="15" customHeight="1">
      <c r="A16" s="14" t="s">
        <v>56</v>
      </c>
      <c r="B16" s="9">
        <v>324</v>
      </c>
      <c r="C16" s="9">
        <v>265</v>
      </c>
      <c r="D16" s="9">
        <v>18</v>
      </c>
      <c r="E16" s="9">
        <v>247</v>
      </c>
      <c r="F16" s="9">
        <v>59</v>
      </c>
      <c r="G16" s="5"/>
    </row>
    <row r="17" spans="1:7" ht="15" customHeight="1">
      <c r="A17" s="13" t="s">
        <v>15</v>
      </c>
      <c r="B17" s="10">
        <v>193</v>
      </c>
      <c r="C17" s="10">
        <v>124</v>
      </c>
      <c r="D17" s="10">
        <v>23</v>
      </c>
      <c r="E17" s="10">
        <v>101</v>
      </c>
      <c r="F17" s="10">
        <v>69</v>
      </c>
      <c r="G17" s="5"/>
    </row>
    <row r="18" spans="1:7" ht="15" customHeight="1">
      <c r="A18" s="14" t="s">
        <v>57</v>
      </c>
      <c r="B18" s="9">
        <v>9</v>
      </c>
      <c r="C18" s="9">
        <v>8</v>
      </c>
      <c r="D18" s="9">
        <v>6</v>
      </c>
      <c r="E18" s="9">
        <v>2</v>
      </c>
      <c r="F18" s="9">
        <v>1</v>
      </c>
      <c r="G18" s="5"/>
    </row>
    <row r="19" spans="1:7" ht="15" customHeight="1">
      <c r="A19" s="13" t="s">
        <v>41</v>
      </c>
      <c r="B19" s="10">
        <v>26</v>
      </c>
      <c r="C19" s="10">
        <v>24</v>
      </c>
      <c r="D19" s="10">
        <v>21</v>
      </c>
      <c r="E19" s="10">
        <v>3</v>
      </c>
      <c r="F19" s="10">
        <v>2</v>
      </c>
      <c r="G19" s="5"/>
    </row>
    <row r="20" spans="1:7" ht="15" customHeight="1">
      <c r="A20" s="14" t="s">
        <v>42</v>
      </c>
      <c r="B20" s="9">
        <v>40</v>
      </c>
      <c r="C20" s="9">
        <v>34</v>
      </c>
      <c r="D20" s="9">
        <v>29</v>
      </c>
      <c r="E20" s="9">
        <v>5</v>
      </c>
      <c r="F20" s="9">
        <v>6</v>
      </c>
      <c r="G20" s="5"/>
    </row>
    <row r="21" spans="1:7" ht="15" customHeight="1">
      <c r="A21" s="13" t="s">
        <v>58</v>
      </c>
      <c r="B21" s="10">
        <v>38</v>
      </c>
      <c r="C21" s="10">
        <v>33</v>
      </c>
      <c r="D21" s="10">
        <v>24</v>
      </c>
      <c r="E21" s="10">
        <v>9</v>
      </c>
      <c r="F21" s="10">
        <v>5</v>
      </c>
      <c r="G21" s="5"/>
    </row>
    <row r="22" spans="1:7" ht="15" customHeight="1">
      <c r="A22" s="14" t="s">
        <v>43</v>
      </c>
      <c r="B22" s="9">
        <v>146</v>
      </c>
      <c r="C22" s="9">
        <v>126</v>
      </c>
      <c r="D22" s="9">
        <v>107</v>
      </c>
      <c r="E22" s="9">
        <v>19</v>
      </c>
      <c r="F22" s="9">
        <v>20</v>
      </c>
      <c r="G22" s="5"/>
    </row>
    <row r="23" spans="1:7" ht="15" customHeight="1">
      <c r="A23" s="13" t="s">
        <v>44</v>
      </c>
      <c r="B23" s="10">
        <v>38</v>
      </c>
      <c r="C23" s="10">
        <v>34</v>
      </c>
      <c r="D23" s="10">
        <v>31</v>
      </c>
      <c r="E23" s="10">
        <v>3</v>
      </c>
      <c r="F23" s="10">
        <v>4</v>
      </c>
      <c r="G23" s="5"/>
    </row>
    <row r="24" spans="1:7" ht="15" customHeight="1">
      <c r="A24" s="14" t="s">
        <v>20</v>
      </c>
      <c r="B24" s="9">
        <v>182</v>
      </c>
      <c r="C24" s="9">
        <v>160</v>
      </c>
      <c r="D24" s="9">
        <v>42</v>
      </c>
      <c r="E24" s="9">
        <v>118</v>
      </c>
      <c r="F24" s="9">
        <v>22</v>
      </c>
      <c r="G24" s="5"/>
    </row>
    <row r="25" spans="1:7" ht="15" customHeight="1">
      <c r="A25" s="13" t="s">
        <v>21</v>
      </c>
      <c r="B25" s="10">
        <v>195</v>
      </c>
      <c r="C25" s="10">
        <v>178</v>
      </c>
      <c r="D25" s="10">
        <v>126</v>
      </c>
      <c r="E25" s="10">
        <v>52</v>
      </c>
      <c r="F25" s="10">
        <v>17</v>
      </c>
      <c r="G25" s="5"/>
    </row>
    <row r="26" spans="1:7" ht="15" customHeight="1">
      <c r="A26" s="14" t="s">
        <v>66</v>
      </c>
      <c r="B26" s="9">
        <v>88</v>
      </c>
      <c r="C26" s="9">
        <v>83</v>
      </c>
      <c r="D26" s="9">
        <v>69</v>
      </c>
      <c r="E26" s="9">
        <v>14</v>
      </c>
      <c r="F26" s="9">
        <v>5</v>
      </c>
      <c r="G26" s="5"/>
    </row>
    <row r="27" spans="1:7" ht="15" customHeight="1">
      <c r="A27" s="13" t="s">
        <v>40</v>
      </c>
      <c r="B27" s="10">
        <v>327</v>
      </c>
      <c r="C27" s="10">
        <v>271</v>
      </c>
      <c r="D27" s="10">
        <v>194</v>
      </c>
      <c r="E27" s="10">
        <v>77</v>
      </c>
      <c r="F27" s="10">
        <v>56</v>
      </c>
      <c r="G27" s="5"/>
    </row>
    <row r="28" spans="1:7" ht="15" customHeight="1">
      <c r="A28" s="14" t="s">
        <v>7</v>
      </c>
      <c r="B28" s="9">
        <v>244</v>
      </c>
      <c r="C28" s="9">
        <v>211</v>
      </c>
      <c r="D28" s="9">
        <v>79</v>
      </c>
      <c r="E28" s="9">
        <v>132</v>
      </c>
      <c r="F28" s="9">
        <v>33</v>
      </c>
      <c r="G28" s="5"/>
    </row>
    <row r="29" spans="1:7" ht="15" customHeight="1">
      <c r="A29" s="13" t="s">
        <v>38</v>
      </c>
      <c r="B29" s="10">
        <v>127</v>
      </c>
      <c r="C29" s="10">
        <v>112</v>
      </c>
      <c r="D29" s="10">
        <v>41</v>
      </c>
      <c r="E29" s="10">
        <v>71</v>
      </c>
      <c r="F29" s="10">
        <v>15</v>
      </c>
      <c r="G29" s="5"/>
    </row>
    <row r="30" spans="1:7" ht="15" customHeight="1">
      <c r="A30" s="14" t="s">
        <v>68</v>
      </c>
      <c r="B30" s="9">
        <v>134</v>
      </c>
      <c r="C30" s="9">
        <v>113</v>
      </c>
      <c r="D30" s="9">
        <v>95</v>
      </c>
      <c r="E30" s="9">
        <v>18</v>
      </c>
      <c r="F30" s="9">
        <v>21</v>
      </c>
      <c r="G30" s="5"/>
    </row>
    <row r="31" spans="1:7" ht="15" customHeight="1">
      <c r="A31" s="13" t="s">
        <v>16</v>
      </c>
      <c r="B31" s="10">
        <v>100</v>
      </c>
      <c r="C31" s="10">
        <v>86</v>
      </c>
      <c r="D31" s="10">
        <v>16</v>
      </c>
      <c r="E31" s="10">
        <v>70</v>
      </c>
      <c r="F31" s="10">
        <v>14</v>
      </c>
      <c r="G31" s="5"/>
    </row>
    <row r="32" spans="1:7" ht="15" customHeight="1">
      <c r="A32" s="14" t="s">
        <v>13</v>
      </c>
      <c r="B32" s="9">
        <v>1487</v>
      </c>
      <c r="C32" s="9">
        <v>1165</v>
      </c>
      <c r="D32" s="9">
        <v>293</v>
      </c>
      <c r="E32" s="9">
        <v>872</v>
      </c>
      <c r="F32" s="9">
        <v>322</v>
      </c>
      <c r="G32" s="5"/>
    </row>
    <row r="33" spans="1:7" ht="15" customHeight="1">
      <c r="A33" s="13" t="s">
        <v>67</v>
      </c>
      <c r="B33" s="10">
        <v>63</v>
      </c>
      <c r="C33" s="10">
        <v>57</v>
      </c>
      <c r="D33" s="10">
        <v>30</v>
      </c>
      <c r="E33" s="10">
        <v>27</v>
      </c>
      <c r="F33" s="10">
        <v>6</v>
      </c>
      <c r="G33" s="5"/>
    </row>
    <row r="34" spans="1:7" ht="15" customHeight="1">
      <c r="A34" s="14" t="s">
        <v>18</v>
      </c>
      <c r="B34" s="9">
        <v>52</v>
      </c>
      <c r="C34" s="9">
        <v>43</v>
      </c>
      <c r="D34" s="9">
        <v>24</v>
      </c>
      <c r="E34" s="9">
        <v>19</v>
      </c>
      <c r="F34" s="9">
        <v>9</v>
      </c>
      <c r="G34" s="5"/>
    </row>
    <row r="35" spans="1:7" ht="15" customHeight="1">
      <c r="A35" s="13" t="s">
        <v>45</v>
      </c>
      <c r="B35" s="10">
        <v>13</v>
      </c>
      <c r="C35" s="10">
        <v>13</v>
      </c>
      <c r="D35" s="10">
        <v>8</v>
      </c>
      <c r="E35" s="10">
        <v>5</v>
      </c>
      <c r="F35" s="10">
        <v>0</v>
      </c>
      <c r="G35" s="5"/>
    </row>
    <row r="36" spans="1:7" ht="15" customHeight="1">
      <c r="A36" s="14" t="s">
        <v>2</v>
      </c>
      <c r="B36" s="9">
        <v>180</v>
      </c>
      <c r="C36" s="9">
        <v>157</v>
      </c>
      <c r="D36" s="9">
        <v>30</v>
      </c>
      <c r="E36" s="9">
        <v>127</v>
      </c>
      <c r="F36" s="9">
        <v>23</v>
      </c>
      <c r="G36" s="5"/>
    </row>
    <row r="37" spans="1:7" ht="15" customHeight="1">
      <c r="A37" s="13" t="s">
        <v>0</v>
      </c>
      <c r="B37" s="10">
        <v>55</v>
      </c>
      <c r="C37" s="10">
        <v>49</v>
      </c>
      <c r="D37" s="10">
        <v>18</v>
      </c>
      <c r="E37" s="10">
        <v>31</v>
      </c>
      <c r="F37" s="10">
        <v>6</v>
      </c>
      <c r="G37" s="5"/>
    </row>
    <row r="38" spans="1:7" ht="15" customHeight="1">
      <c r="A38" s="14" t="s">
        <v>4</v>
      </c>
      <c r="B38" s="9">
        <v>412</v>
      </c>
      <c r="C38" s="9">
        <v>347</v>
      </c>
      <c r="D38" s="9">
        <v>168</v>
      </c>
      <c r="E38" s="9">
        <v>179</v>
      </c>
      <c r="F38" s="9">
        <v>65</v>
      </c>
      <c r="G38" s="5"/>
    </row>
    <row r="39" spans="1:7" ht="15" customHeight="1">
      <c r="A39" s="13" t="s">
        <v>51</v>
      </c>
      <c r="B39" s="10">
        <v>142</v>
      </c>
      <c r="C39" s="10">
        <v>121</v>
      </c>
      <c r="D39" s="10">
        <v>77</v>
      </c>
      <c r="E39" s="10">
        <v>44</v>
      </c>
      <c r="F39" s="10">
        <v>21</v>
      </c>
      <c r="G39" s="5"/>
    </row>
    <row r="40" spans="1:7" ht="15" customHeight="1">
      <c r="A40" s="14" t="s">
        <v>59</v>
      </c>
      <c r="B40" s="9">
        <v>6</v>
      </c>
      <c r="C40" s="9">
        <v>5</v>
      </c>
      <c r="D40" s="9">
        <v>2</v>
      </c>
      <c r="E40" s="9">
        <v>3</v>
      </c>
      <c r="F40" s="9">
        <v>1</v>
      </c>
      <c r="G40" s="5"/>
    </row>
    <row r="41" spans="1:7" ht="15" customHeight="1">
      <c r="A41" s="13" t="s">
        <v>60</v>
      </c>
      <c r="B41" s="10">
        <v>440</v>
      </c>
      <c r="C41" s="10">
        <v>0</v>
      </c>
      <c r="D41" s="10">
        <v>0</v>
      </c>
      <c r="E41" s="10">
        <v>0</v>
      </c>
      <c r="F41" s="10">
        <v>440</v>
      </c>
      <c r="G41" s="5"/>
    </row>
    <row r="42" spans="1:7">
      <c r="A42" s="11" t="s">
        <v>52</v>
      </c>
      <c r="B42" s="10"/>
      <c r="C42" s="4"/>
      <c r="D42" s="4"/>
      <c r="E42" s="4"/>
      <c r="F42" s="4"/>
      <c r="G42" s="5"/>
    </row>
    <row r="43" spans="1:7">
      <c r="A43" s="11" t="s">
        <v>5</v>
      </c>
      <c r="B43" s="10"/>
      <c r="C43" s="4"/>
      <c r="D43" s="4"/>
      <c r="E43" s="4"/>
      <c r="F43" s="4"/>
      <c r="G43" s="5"/>
    </row>
    <row r="44" spans="1:7">
      <c r="A44" s="11" t="s">
        <v>6</v>
      </c>
      <c r="G44" s="5"/>
    </row>
  </sheetData>
  <sortState ref="A12:G39">
    <sortCondition ref="A12:A39"/>
  </sortState>
  <mergeCells count="3">
    <mergeCell ref="C3:E3"/>
    <mergeCell ref="F3:F4"/>
    <mergeCell ref="B3:B4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43"/>
  <sheetViews>
    <sheetView zoomScaleNormal="100" workbookViewId="0"/>
  </sheetViews>
  <sheetFormatPr baseColWidth="10" defaultColWidth="11.42578125" defaultRowHeight="12.75"/>
  <cols>
    <col min="1" max="1" width="43.7109375" style="2" customWidth="1"/>
    <col min="2" max="2" width="13.42578125" style="1" customWidth="1"/>
    <col min="3" max="6" width="9.5703125" style="1" customWidth="1"/>
    <col min="7" max="16384" width="11.42578125" style="2"/>
  </cols>
  <sheetData>
    <row r="1" spans="1:6" ht="15.75" customHeight="1">
      <c r="A1" s="3" t="s">
        <v>64</v>
      </c>
    </row>
    <row r="2" spans="1:6">
      <c r="B2" s="4"/>
      <c r="C2" s="4"/>
      <c r="D2" s="4"/>
      <c r="E2" s="4"/>
    </row>
    <row r="3" spans="1:6" ht="18.75" customHeight="1">
      <c r="A3" s="6"/>
      <c r="B3" s="36" t="s">
        <v>35</v>
      </c>
      <c r="C3" s="31" t="s">
        <v>11</v>
      </c>
      <c r="D3" s="32"/>
      <c r="E3" s="33"/>
      <c r="F3" s="37" t="s">
        <v>12</v>
      </c>
    </row>
    <row r="4" spans="1:6" ht="18.75" customHeight="1">
      <c r="A4" s="6"/>
      <c r="B4" s="36"/>
      <c r="C4" s="22" t="s">
        <v>10</v>
      </c>
      <c r="D4" s="21" t="s">
        <v>8</v>
      </c>
      <c r="E4" s="19" t="s">
        <v>9</v>
      </c>
      <c r="F4" s="37"/>
    </row>
    <row r="5" spans="1:6" ht="15" customHeight="1">
      <c r="A5" s="18" t="s">
        <v>10</v>
      </c>
      <c r="B5" s="16">
        <f>SUM(B6:B40)</f>
        <v>2613</v>
      </c>
      <c r="C5" s="16">
        <f t="shared" ref="C5:F5" si="0">SUM(C6:C40)</f>
        <v>2536</v>
      </c>
      <c r="D5" s="16">
        <f t="shared" si="0"/>
        <v>1126</v>
      </c>
      <c r="E5" s="16">
        <f t="shared" si="0"/>
        <v>1410</v>
      </c>
      <c r="F5" s="16">
        <f t="shared" si="0"/>
        <v>77</v>
      </c>
    </row>
    <row r="6" spans="1:6" ht="15" customHeight="1">
      <c r="A6" s="14" t="s">
        <v>46</v>
      </c>
      <c r="B6" s="9">
        <v>79</v>
      </c>
      <c r="C6" s="9">
        <v>77</v>
      </c>
      <c r="D6" s="9">
        <v>34</v>
      </c>
      <c r="E6" s="9">
        <v>43</v>
      </c>
      <c r="F6" s="9">
        <v>2</v>
      </c>
    </row>
    <row r="7" spans="1:6" ht="15" customHeight="1">
      <c r="A7" s="13" t="s">
        <v>47</v>
      </c>
      <c r="B7" s="10">
        <v>115</v>
      </c>
      <c r="C7" s="10">
        <v>103</v>
      </c>
      <c r="D7" s="10">
        <v>42</v>
      </c>
      <c r="E7" s="10">
        <v>61</v>
      </c>
      <c r="F7" s="10">
        <v>12</v>
      </c>
    </row>
    <row r="8" spans="1:6" ht="15" customHeight="1">
      <c r="A8" s="14" t="s">
        <v>1</v>
      </c>
      <c r="B8" s="9">
        <v>95</v>
      </c>
      <c r="C8" s="9">
        <v>91</v>
      </c>
      <c r="D8" s="9">
        <v>44</v>
      </c>
      <c r="E8" s="9">
        <v>47</v>
      </c>
      <c r="F8" s="9">
        <v>4</v>
      </c>
    </row>
    <row r="9" spans="1:6" ht="15" customHeight="1">
      <c r="A9" s="13" t="s">
        <v>48</v>
      </c>
      <c r="B9" s="10">
        <v>48</v>
      </c>
      <c r="C9" s="10">
        <v>48</v>
      </c>
      <c r="D9" s="10">
        <v>19</v>
      </c>
      <c r="E9" s="10">
        <v>29</v>
      </c>
      <c r="F9" s="10" t="s">
        <v>70</v>
      </c>
    </row>
    <row r="10" spans="1:6" ht="15" customHeight="1">
      <c r="A10" s="14" t="s">
        <v>39</v>
      </c>
      <c r="B10" s="9">
        <v>27</v>
      </c>
      <c r="C10" s="9">
        <v>27</v>
      </c>
      <c r="D10" s="9">
        <v>11</v>
      </c>
      <c r="E10" s="9">
        <v>16</v>
      </c>
      <c r="F10" s="9" t="s">
        <v>70</v>
      </c>
    </row>
    <row r="11" spans="1:6" ht="15" customHeight="1">
      <c r="A11" s="13" t="s">
        <v>50</v>
      </c>
      <c r="B11" s="10">
        <v>44</v>
      </c>
      <c r="C11" s="10">
        <v>42</v>
      </c>
      <c r="D11" s="10">
        <v>30</v>
      </c>
      <c r="E11" s="10">
        <v>12</v>
      </c>
      <c r="F11" s="10">
        <v>2</v>
      </c>
    </row>
    <row r="12" spans="1:6" ht="15" customHeight="1">
      <c r="A12" s="14" t="s">
        <v>14</v>
      </c>
      <c r="B12" s="9">
        <v>30</v>
      </c>
      <c r="C12" s="9">
        <v>30</v>
      </c>
      <c r="D12" s="9">
        <v>20</v>
      </c>
      <c r="E12" s="9">
        <v>10</v>
      </c>
      <c r="F12" s="9" t="s">
        <v>70</v>
      </c>
    </row>
    <row r="13" spans="1:6" ht="15" customHeight="1">
      <c r="A13" s="13" t="s">
        <v>19</v>
      </c>
      <c r="B13" s="10">
        <v>78</v>
      </c>
      <c r="C13" s="10">
        <v>78</v>
      </c>
      <c r="D13" s="10">
        <v>34</v>
      </c>
      <c r="E13" s="10">
        <v>44</v>
      </c>
      <c r="F13" s="10" t="s">
        <v>70</v>
      </c>
    </row>
    <row r="14" spans="1:6" ht="15" customHeight="1">
      <c r="A14" s="14" t="s">
        <v>24</v>
      </c>
      <c r="B14" s="9">
        <v>246</v>
      </c>
      <c r="C14" s="9">
        <v>239</v>
      </c>
      <c r="D14" s="9">
        <v>119</v>
      </c>
      <c r="E14" s="9">
        <v>120</v>
      </c>
      <c r="F14" s="9">
        <v>7</v>
      </c>
    </row>
    <row r="15" spans="1:6" ht="15" customHeight="1">
      <c r="A15" s="13" t="s">
        <v>17</v>
      </c>
      <c r="B15" s="10">
        <v>37</v>
      </c>
      <c r="C15" s="10">
        <v>37</v>
      </c>
      <c r="D15" s="10">
        <v>25</v>
      </c>
      <c r="E15" s="10">
        <v>12</v>
      </c>
      <c r="F15" s="10" t="s">
        <v>70</v>
      </c>
    </row>
    <row r="16" spans="1:6" ht="15" customHeight="1">
      <c r="A16" s="14" t="s">
        <v>56</v>
      </c>
      <c r="B16" s="9">
        <v>107</v>
      </c>
      <c r="C16" s="9">
        <v>105</v>
      </c>
      <c r="D16" s="9">
        <v>10</v>
      </c>
      <c r="E16" s="9">
        <v>95</v>
      </c>
      <c r="F16" s="9">
        <v>2</v>
      </c>
    </row>
    <row r="17" spans="1:6" ht="15" customHeight="1">
      <c r="A17" s="13" t="s">
        <v>15</v>
      </c>
      <c r="B17" s="10">
        <v>53</v>
      </c>
      <c r="C17" s="10">
        <v>52</v>
      </c>
      <c r="D17" s="10">
        <v>13</v>
      </c>
      <c r="E17" s="10">
        <v>39</v>
      </c>
      <c r="F17" s="10">
        <v>1</v>
      </c>
    </row>
    <row r="18" spans="1:6" ht="15" customHeight="1">
      <c r="A18" s="14" t="s">
        <v>57</v>
      </c>
      <c r="B18" s="9">
        <v>66</v>
      </c>
      <c r="C18" s="9">
        <v>64</v>
      </c>
      <c r="D18" s="9">
        <v>18</v>
      </c>
      <c r="E18" s="9">
        <v>46</v>
      </c>
      <c r="F18" s="9">
        <v>2</v>
      </c>
    </row>
    <row r="19" spans="1:6" ht="15" customHeight="1">
      <c r="A19" s="13" t="s">
        <v>41</v>
      </c>
      <c r="B19" s="10">
        <v>86</v>
      </c>
      <c r="C19" s="10">
        <v>84</v>
      </c>
      <c r="D19" s="10">
        <v>58</v>
      </c>
      <c r="E19" s="10">
        <v>26</v>
      </c>
      <c r="F19" s="10">
        <v>2</v>
      </c>
    </row>
    <row r="20" spans="1:6" ht="15" customHeight="1">
      <c r="A20" s="14" t="s">
        <v>42</v>
      </c>
      <c r="B20" s="9">
        <v>41</v>
      </c>
      <c r="C20" s="9">
        <v>40</v>
      </c>
      <c r="D20" s="9">
        <v>33</v>
      </c>
      <c r="E20" s="9">
        <v>7</v>
      </c>
      <c r="F20" s="9">
        <v>1</v>
      </c>
    </row>
    <row r="21" spans="1:6" ht="15" customHeight="1">
      <c r="A21" s="13" t="s">
        <v>58</v>
      </c>
      <c r="B21" s="10">
        <v>133</v>
      </c>
      <c r="C21" s="10">
        <v>131</v>
      </c>
      <c r="D21" s="10">
        <v>90</v>
      </c>
      <c r="E21" s="10">
        <v>41</v>
      </c>
      <c r="F21" s="10">
        <v>2</v>
      </c>
    </row>
    <row r="22" spans="1:6" ht="15" customHeight="1">
      <c r="A22" s="14" t="s">
        <v>43</v>
      </c>
      <c r="B22" s="9">
        <v>125</v>
      </c>
      <c r="C22" s="9">
        <v>124</v>
      </c>
      <c r="D22" s="9">
        <v>42</v>
      </c>
      <c r="E22" s="9">
        <v>82</v>
      </c>
      <c r="F22" s="9">
        <v>1</v>
      </c>
    </row>
    <row r="23" spans="1:6" ht="15" customHeight="1">
      <c r="A23" s="13" t="s">
        <v>44</v>
      </c>
      <c r="B23" s="10">
        <v>3</v>
      </c>
      <c r="C23" s="10">
        <v>3</v>
      </c>
      <c r="D23" s="10">
        <v>2</v>
      </c>
      <c r="E23" s="10">
        <v>1</v>
      </c>
      <c r="F23" s="10" t="s">
        <v>70</v>
      </c>
    </row>
    <row r="24" spans="1:6" ht="15" customHeight="1">
      <c r="A24" s="14" t="s">
        <v>20</v>
      </c>
      <c r="B24" s="9">
        <v>9</v>
      </c>
      <c r="C24" s="9">
        <v>9</v>
      </c>
      <c r="D24" s="9">
        <v>8</v>
      </c>
      <c r="E24" s="9">
        <v>1</v>
      </c>
      <c r="F24" s="9" t="s">
        <v>70</v>
      </c>
    </row>
    <row r="25" spans="1:6" ht="15" customHeight="1">
      <c r="A25" s="13" t="s">
        <v>21</v>
      </c>
      <c r="B25" s="10">
        <v>16</v>
      </c>
      <c r="C25" s="10">
        <v>14</v>
      </c>
      <c r="D25" s="10">
        <v>13</v>
      </c>
      <c r="E25" s="10">
        <v>1</v>
      </c>
      <c r="F25" s="10">
        <v>2</v>
      </c>
    </row>
    <row r="26" spans="1:6" ht="15" customHeight="1">
      <c r="A26" s="14" t="s">
        <v>37</v>
      </c>
      <c r="B26" s="9">
        <v>18</v>
      </c>
      <c r="C26" s="9">
        <v>18</v>
      </c>
      <c r="D26" s="9">
        <v>12</v>
      </c>
      <c r="E26" s="9">
        <v>6</v>
      </c>
      <c r="F26" s="9" t="s">
        <v>70</v>
      </c>
    </row>
    <row r="27" spans="1:6" ht="15" customHeight="1">
      <c r="A27" s="13" t="s">
        <v>40</v>
      </c>
      <c r="B27" s="10">
        <v>60</v>
      </c>
      <c r="C27" s="10">
        <v>59</v>
      </c>
      <c r="D27" s="10">
        <v>50</v>
      </c>
      <c r="E27" s="10">
        <v>9</v>
      </c>
      <c r="F27" s="10">
        <v>1</v>
      </c>
    </row>
    <row r="28" spans="1:6" ht="15" customHeight="1">
      <c r="A28" s="14" t="s">
        <v>7</v>
      </c>
      <c r="B28" s="9">
        <v>10</v>
      </c>
      <c r="C28" s="9">
        <v>10</v>
      </c>
      <c r="D28" s="9">
        <v>10</v>
      </c>
      <c r="E28" s="9" t="s">
        <v>70</v>
      </c>
      <c r="F28" s="9" t="s">
        <v>70</v>
      </c>
    </row>
    <row r="29" spans="1:6" ht="15" customHeight="1">
      <c r="A29" s="13" t="s">
        <v>38</v>
      </c>
      <c r="B29" s="10">
        <v>50</v>
      </c>
      <c r="C29" s="10">
        <v>49</v>
      </c>
      <c r="D29" s="10">
        <v>18</v>
      </c>
      <c r="E29" s="10">
        <v>31</v>
      </c>
      <c r="F29" s="10">
        <v>1</v>
      </c>
    </row>
    <row r="30" spans="1:6" ht="15" customHeight="1">
      <c r="A30" s="14" t="s">
        <v>22</v>
      </c>
      <c r="B30" s="9">
        <v>45</v>
      </c>
      <c r="C30" s="9">
        <v>45</v>
      </c>
      <c r="D30" s="9">
        <v>37</v>
      </c>
      <c r="E30" s="9">
        <v>8</v>
      </c>
      <c r="F30" s="9" t="s">
        <v>70</v>
      </c>
    </row>
    <row r="31" spans="1:6" ht="15" customHeight="1">
      <c r="A31" s="13" t="s">
        <v>16</v>
      </c>
      <c r="B31" s="10">
        <v>30</v>
      </c>
      <c r="C31" s="10">
        <v>30</v>
      </c>
      <c r="D31" s="10">
        <v>6</v>
      </c>
      <c r="E31" s="10">
        <v>24</v>
      </c>
      <c r="F31" s="10" t="s">
        <v>70</v>
      </c>
    </row>
    <row r="32" spans="1:6" ht="15" customHeight="1">
      <c r="A32" s="14" t="s">
        <v>13</v>
      </c>
      <c r="B32" s="9">
        <v>564</v>
      </c>
      <c r="C32" s="9">
        <v>544</v>
      </c>
      <c r="D32" s="9">
        <v>138</v>
      </c>
      <c r="E32" s="9">
        <v>406</v>
      </c>
      <c r="F32" s="9">
        <v>20</v>
      </c>
    </row>
    <row r="33" spans="1:6" ht="15" customHeight="1">
      <c r="A33" s="13" t="s">
        <v>36</v>
      </c>
      <c r="B33" s="10">
        <v>20</v>
      </c>
      <c r="C33" s="10">
        <v>20</v>
      </c>
      <c r="D33" s="10">
        <v>10</v>
      </c>
      <c r="E33" s="10">
        <v>10</v>
      </c>
      <c r="F33" s="10" t="s">
        <v>70</v>
      </c>
    </row>
    <row r="34" spans="1:6" ht="15" customHeight="1">
      <c r="A34" s="14" t="s">
        <v>18</v>
      </c>
      <c r="B34" s="9">
        <v>17</v>
      </c>
      <c r="C34" s="9">
        <v>16</v>
      </c>
      <c r="D34" s="9">
        <v>10</v>
      </c>
      <c r="E34" s="9">
        <v>6</v>
      </c>
      <c r="F34" s="9">
        <v>1</v>
      </c>
    </row>
    <row r="35" spans="1:6" ht="15" customHeight="1">
      <c r="A35" s="13" t="s">
        <v>45</v>
      </c>
      <c r="B35" s="10">
        <v>5</v>
      </c>
      <c r="C35" s="10">
        <v>5</v>
      </c>
      <c r="D35" s="10">
        <v>5</v>
      </c>
      <c r="E35" s="10" t="s">
        <v>70</v>
      </c>
      <c r="F35" s="10" t="s">
        <v>70</v>
      </c>
    </row>
    <row r="36" spans="1:6" ht="15" customHeight="1">
      <c r="A36" s="14" t="s">
        <v>2</v>
      </c>
      <c r="B36" s="9">
        <v>72</v>
      </c>
      <c r="C36" s="9">
        <v>71</v>
      </c>
      <c r="D36" s="9">
        <v>17</v>
      </c>
      <c r="E36" s="9">
        <v>54</v>
      </c>
      <c r="F36" s="9">
        <v>1</v>
      </c>
    </row>
    <row r="37" spans="1:6" ht="15" customHeight="1">
      <c r="A37" s="13" t="s">
        <v>0</v>
      </c>
      <c r="B37" s="10">
        <v>26</v>
      </c>
      <c r="C37" s="10">
        <v>25</v>
      </c>
      <c r="D37" s="10">
        <v>7</v>
      </c>
      <c r="E37" s="10">
        <v>18</v>
      </c>
      <c r="F37" s="10">
        <v>1</v>
      </c>
    </row>
    <row r="38" spans="1:6" ht="15" customHeight="1">
      <c r="A38" s="14" t="s">
        <v>4</v>
      </c>
      <c r="B38" s="9">
        <v>190</v>
      </c>
      <c r="C38" s="9">
        <v>181</v>
      </c>
      <c r="D38" s="9">
        <v>99</v>
      </c>
      <c r="E38" s="9">
        <v>82</v>
      </c>
      <c r="F38" s="9">
        <v>9</v>
      </c>
    </row>
    <row r="39" spans="1:6" ht="15" customHeight="1">
      <c r="A39" s="13" t="s">
        <v>51</v>
      </c>
      <c r="B39" s="10">
        <v>66</v>
      </c>
      <c r="C39" s="10">
        <v>63</v>
      </c>
      <c r="D39" s="10">
        <v>41</v>
      </c>
      <c r="E39" s="10">
        <v>22</v>
      </c>
      <c r="F39" s="10">
        <v>3</v>
      </c>
    </row>
    <row r="40" spans="1:6" ht="15" customHeight="1">
      <c r="A40" s="14" t="s">
        <v>59</v>
      </c>
      <c r="B40" s="9">
        <v>2</v>
      </c>
      <c r="C40" s="9">
        <v>2</v>
      </c>
      <c r="D40" s="9">
        <v>1</v>
      </c>
      <c r="E40" s="9">
        <v>1</v>
      </c>
      <c r="F40" s="9">
        <v>0</v>
      </c>
    </row>
    <row r="41" spans="1:6">
      <c r="A41" s="11" t="s">
        <v>52</v>
      </c>
      <c r="B41" s="15"/>
      <c r="C41" s="15"/>
      <c r="D41" s="15"/>
      <c r="E41" s="15"/>
      <c r="F41" s="15"/>
    </row>
    <row r="42" spans="1:6">
      <c r="A42" s="11" t="s">
        <v>5</v>
      </c>
      <c r="B42" s="10"/>
      <c r="C42" s="4"/>
      <c r="D42" s="4"/>
      <c r="E42" s="4"/>
      <c r="F42" s="4"/>
    </row>
    <row r="43" spans="1:6">
      <c r="A43" s="11" t="s">
        <v>6</v>
      </c>
    </row>
  </sheetData>
  <sortState ref="A12:G39">
    <sortCondition ref="A12:A39"/>
  </sortState>
  <mergeCells count="3">
    <mergeCell ref="B3:B4"/>
    <mergeCell ref="C3:E3"/>
    <mergeCell ref="F3:F4"/>
  </mergeCells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40"/>
  <sheetViews>
    <sheetView workbookViewId="0"/>
  </sheetViews>
  <sheetFormatPr baseColWidth="10" defaultRowHeight="12.75"/>
  <cols>
    <col min="1" max="1" width="43.7109375" customWidth="1"/>
    <col min="2" max="6" width="9.42578125" customWidth="1"/>
  </cols>
  <sheetData>
    <row r="1" spans="1:6" ht="15.75" customHeight="1">
      <c r="A1" s="3" t="s">
        <v>65</v>
      </c>
      <c r="B1" s="2"/>
      <c r="C1" s="2"/>
      <c r="D1" s="2"/>
      <c r="E1" s="2"/>
      <c r="F1" s="2"/>
    </row>
    <row r="2" spans="1:6">
      <c r="A2" s="2"/>
      <c r="B2" s="1"/>
      <c r="C2" s="1"/>
      <c r="D2" s="2"/>
      <c r="E2" s="2"/>
      <c r="F2" s="2"/>
    </row>
    <row r="3" spans="1:6" ht="18.75" customHeight="1">
      <c r="A3" s="6"/>
      <c r="B3" s="33" t="s">
        <v>10</v>
      </c>
      <c r="C3" s="32" t="s">
        <v>11</v>
      </c>
      <c r="D3" s="38"/>
      <c r="E3" s="39" t="s">
        <v>12</v>
      </c>
      <c r="F3" s="40"/>
    </row>
    <row r="4" spans="1:6" ht="18.75" customHeight="1">
      <c r="A4" s="6"/>
      <c r="B4" s="33"/>
      <c r="C4" s="8" t="s">
        <v>8</v>
      </c>
      <c r="D4" s="28" t="s">
        <v>9</v>
      </c>
      <c r="E4" s="8" t="s">
        <v>8</v>
      </c>
      <c r="F4" s="8" t="s">
        <v>9</v>
      </c>
    </row>
    <row r="5" spans="1:6" ht="15" customHeight="1">
      <c r="A5" s="18" t="s">
        <v>10</v>
      </c>
      <c r="B5" s="16">
        <f>SUM(C5:F5)</f>
        <v>494</v>
      </c>
      <c r="C5" s="16">
        <f>SUM(C6:C38)</f>
        <v>208</v>
      </c>
      <c r="D5" s="16">
        <f t="shared" ref="D5:F5" si="0">SUM(D6:D38)</f>
        <v>149</v>
      </c>
      <c r="E5" s="16">
        <f t="shared" si="0"/>
        <v>76</v>
      </c>
      <c r="F5" s="16">
        <f t="shared" si="0"/>
        <v>61</v>
      </c>
    </row>
    <row r="6" spans="1:6" ht="15" customHeight="1">
      <c r="A6" s="14" t="s">
        <v>46</v>
      </c>
      <c r="B6" s="9">
        <f>SUM(C6:F6)</f>
        <v>37</v>
      </c>
      <c r="C6" s="25">
        <v>8</v>
      </c>
      <c r="D6" s="25">
        <v>6</v>
      </c>
      <c r="E6" s="25">
        <v>11</v>
      </c>
      <c r="F6" s="25">
        <v>12</v>
      </c>
    </row>
    <row r="7" spans="1:6" ht="15" customHeight="1">
      <c r="A7" s="13" t="s">
        <v>47</v>
      </c>
      <c r="B7" s="10">
        <f t="shared" ref="B7:B38" si="1">SUM(C7:F7)</f>
        <v>4</v>
      </c>
      <c r="C7" s="12">
        <v>0</v>
      </c>
      <c r="D7" s="12">
        <v>4</v>
      </c>
      <c r="E7" s="12">
        <v>0</v>
      </c>
      <c r="F7" s="12">
        <v>0</v>
      </c>
    </row>
    <row r="8" spans="1:6" ht="15" customHeight="1">
      <c r="A8" s="14" t="s">
        <v>1</v>
      </c>
      <c r="B8" s="9">
        <f t="shared" si="1"/>
        <v>22</v>
      </c>
      <c r="C8" s="25">
        <v>9</v>
      </c>
      <c r="D8" s="25">
        <v>1</v>
      </c>
      <c r="E8" s="25">
        <v>7</v>
      </c>
      <c r="F8" s="25">
        <v>5</v>
      </c>
    </row>
    <row r="9" spans="1:6" ht="15" customHeight="1">
      <c r="A9" s="13" t="s">
        <v>48</v>
      </c>
      <c r="B9" s="10">
        <f t="shared" si="1"/>
        <v>6</v>
      </c>
      <c r="C9" s="12">
        <v>2</v>
      </c>
      <c r="D9" s="12">
        <v>4</v>
      </c>
      <c r="E9" s="12">
        <v>0</v>
      </c>
      <c r="F9" s="12">
        <v>0</v>
      </c>
    </row>
    <row r="10" spans="1:6" ht="15" customHeight="1">
      <c r="A10" s="14" t="s">
        <v>39</v>
      </c>
      <c r="B10" s="9">
        <f t="shared" si="1"/>
        <v>10</v>
      </c>
      <c r="C10" s="25">
        <v>7</v>
      </c>
      <c r="D10" s="25">
        <v>3</v>
      </c>
      <c r="E10" s="25">
        <v>0</v>
      </c>
      <c r="F10" s="25">
        <v>0</v>
      </c>
    </row>
    <row r="11" spans="1:6" ht="15" customHeight="1">
      <c r="A11" s="13" t="s">
        <v>50</v>
      </c>
      <c r="B11" s="10">
        <f t="shared" si="1"/>
        <v>10</v>
      </c>
      <c r="C11" s="12">
        <v>4</v>
      </c>
      <c r="D11" s="12">
        <v>6</v>
      </c>
      <c r="E11" s="12">
        <v>0</v>
      </c>
      <c r="F11" s="12">
        <v>0</v>
      </c>
    </row>
    <row r="12" spans="1:6" ht="15" customHeight="1">
      <c r="A12" s="14" t="s">
        <v>14</v>
      </c>
      <c r="B12" s="9">
        <f t="shared" si="1"/>
        <v>19</v>
      </c>
      <c r="C12" s="25">
        <v>10</v>
      </c>
      <c r="D12" s="25">
        <v>9</v>
      </c>
      <c r="E12" s="25">
        <v>0</v>
      </c>
      <c r="F12" s="25">
        <v>0</v>
      </c>
    </row>
    <row r="13" spans="1:6" ht="15" customHeight="1">
      <c r="A13" s="13" t="s">
        <v>19</v>
      </c>
      <c r="B13" s="10">
        <f t="shared" si="1"/>
        <v>13</v>
      </c>
      <c r="C13" s="12">
        <v>8</v>
      </c>
      <c r="D13" s="12">
        <v>5</v>
      </c>
      <c r="E13" s="12">
        <v>0</v>
      </c>
      <c r="F13" s="12">
        <v>0</v>
      </c>
    </row>
    <row r="14" spans="1:6" ht="15" customHeight="1">
      <c r="A14" s="14" t="s">
        <v>24</v>
      </c>
      <c r="B14" s="9">
        <f t="shared" si="1"/>
        <v>38</v>
      </c>
      <c r="C14" s="25">
        <v>13</v>
      </c>
      <c r="D14" s="25">
        <v>4</v>
      </c>
      <c r="E14" s="25">
        <v>16</v>
      </c>
      <c r="F14" s="25">
        <v>5</v>
      </c>
    </row>
    <row r="15" spans="1:6" ht="15" customHeight="1">
      <c r="A15" s="13" t="s">
        <v>17</v>
      </c>
      <c r="B15" s="10">
        <f t="shared" si="1"/>
        <v>20</v>
      </c>
      <c r="C15" s="12">
        <v>8</v>
      </c>
      <c r="D15" s="12">
        <v>0</v>
      </c>
      <c r="E15" s="12">
        <v>7</v>
      </c>
      <c r="F15" s="12">
        <v>5</v>
      </c>
    </row>
    <row r="16" spans="1:6" ht="15" customHeight="1">
      <c r="A16" s="14" t="s">
        <v>56</v>
      </c>
      <c r="B16" s="9">
        <f t="shared" si="1"/>
        <v>9</v>
      </c>
      <c r="C16" s="25">
        <v>0</v>
      </c>
      <c r="D16" s="25">
        <v>5</v>
      </c>
      <c r="E16" s="25">
        <v>1</v>
      </c>
      <c r="F16" s="25">
        <v>3</v>
      </c>
    </row>
    <row r="17" spans="1:6" ht="15" customHeight="1">
      <c r="A17" s="13" t="s">
        <v>15</v>
      </c>
      <c r="B17" s="10">
        <f t="shared" si="1"/>
        <v>22</v>
      </c>
      <c r="C17" s="12">
        <v>3</v>
      </c>
      <c r="D17" s="12">
        <v>9</v>
      </c>
      <c r="E17" s="12">
        <v>3</v>
      </c>
      <c r="F17" s="12">
        <v>7</v>
      </c>
    </row>
    <row r="18" spans="1:6" ht="15" customHeight="1">
      <c r="A18" s="14" t="s">
        <v>41</v>
      </c>
      <c r="B18" s="9">
        <f t="shared" si="1"/>
        <v>16</v>
      </c>
      <c r="C18" s="25">
        <v>12</v>
      </c>
      <c r="D18" s="25">
        <v>4</v>
      </c>
      <c r="E18" s="25">
        <v>0</v>
      </c>
      <c r="F18" s="25">
        <v>0</v>
      </c>
    </row>
    <row r="19" spans="1:6" ht="15" customHeight="1">
      <c r="A19" s="13" t="s">
        <v>42</v>
      </c>
      <c r="B19" s="10">
        <f t="shared" si="1"/>
        <v>16</v>
      </c>
      <c r="C19" s="12">
        <v>12</v>
      </c>
      <c r="D19" s="12">
        <v>4</v>
      </c>
      <c r="E19" s="12">
        <v>0</v>
      </c>
      <c r="F19" s="12">
        <v>0</v>
      </c>
    </row>
    <row r="20" spans="1:6" ht="15" customHeight="1">
      <c r="A20" s="14" t="s">
        <v>57</v>
      </c>
      <c r="B20" s="9">
        <f t="shared" si="1"/>
        <v>15</v>
      </c>
      <c r="C20" s="25">
        <v>11</v>
      </c>
      <c r="D20" s="25">
        <v>4</v>
      </c>
      <c r="E20" s="25">
        <v>0</v>
      </c>
      <c r="F20" s="25">
        <v>0</v>
      </c>
    </row>
    <row r="21" spans="1:6" ht="15" customHeight="1">
      <c r="A21" s="13" t="s">
        <v>58</v>
      </c>
      <c r="B21" s="10">
        <f t="shared" si="1"/>
        <v>13</v>
      </c>
      <c r="C21" s="12">
        <v>9</v>
      </c>
      <c r="D21" s="12">
        <v>3</v>
      </c>
      <c r="E21" s="12">
        <v>1</v>
      </c>
      <c r="F21" s="12">
        <v>0</v>
      </c>
    </row>
    <row r="22" spans="1:6" ht="15" customHeight="1">
      <c r="A22" s="14" t="s">
        <v>43</v>
      </c>
      <c r="B22" s="9">
        <f t="shared" si="1"/>
        <v>12</v>
      </c>
      <c r="C22" s="25">
        <v>9</v>
      </c>
      <c r="D22" s="25">
        <v>2</v>
      </c>
      <c r="E22" s="25">
        <v>1</v>
      </c>
      <c r="F22" s="25">
        <v>0</v>
      </c>
    </row>
    <row r="23" spans="1:6" ht="15" customHeight="1">
      <c r="A23" s="13" t="s">
        <v>44</v>
      </c>
      <c r="B23" s="10">
        <f t="shared" si="1"/>
        <v>16</v>
      </c>
      <c r="C23" s="12">
        <v>12</v>
      </c>
      <c r="D23" s="12">
        <v>4</v>
      </c>
      <c r="E23" s="12">
        <v>0</v>
      </c>
      <c r="F23" s="12">
        <v>0</v>
      </c>
    </row>
    <row r="24" spans="1:6" ht="15" customHeight="1">
      <c r="A24" s="14" t="s">
        <v>20</v>
      </c>
      <c r="B24" s="9">
        <f t="shared" si="1"/>
        <v>8</v>
      </c>
      <c r="C24" s="25">
        <v>2</v>
      </c>
      <c r="D24" s="25">
        <v>6</v>
      </c>
      <c r="E24" s="25">
        <v>0</v>
      </c>
      <c r="F24" s="25">
        <v>0</v>
      </c>
    </row>
    <row r="25" spans="1:6" ht="15" customHeight="1">
      <c r="A25" s="13" t="s">
        <v>21</v>
      </c>
      <c r="B25" s="10">
        <f t="shared" si="1"/>
        <v>9</v>
      </c>
      <c r="C25" s="12">
        <v>3</v>
      </c>
      <c r="D25" s="12">
        <v>6</v>
      </c>
      <c r="E25" s="12">
        <v>0</v>
      </c>
      <c r="F25" s="12">
        <v>0</v>
      </c>
    </row>
    <row r="26" spans="1:6" ht="15" customHeight="1">
      <c r="A26" s="14" t="s">
        <v>37</v>
      </c>
      <c r="B26" s="9">
        <f t="shared" si="1"/>
        <v>8</v>
      </c>
      <c r="C26" s="25">
        <v>5</v>
      </c>
      <c r="D26" s="25">
        <v>3</v>
      </c>
      <c r="E26" s="25">
        <v>0</v>
      </c>
      <c r="F26" s="25">
        <v>0</v>
      </c>
    </row>
    <row r="27" spans="1:6" ht="15" customHeight="1">
      <c r="A27" s="13" t="s">
        <v>40</v>
      </c>
      <c r="B27" s="10">
        <f t="shared" si="1"/>
        <v>18</v>
      </c>
      <c r="C27" s="12">
        <v>8</v>
      </c>
      <c r="D27" s="12">
        <v>7</v>
      </c>
      <c r="E27" s="12">
        <v>3</v>
      </c>
      <c r="F27" s="12">
        <v>0</v>
      </c>
    </row>
    <row r="28" spans="1:6" ht="15" customHeight="1">
      <c r="A28" s="14" t="s">
        <v>7</v>
      </c>
      <c r="B28" s="9">
        <f t="shared" si="1"/>
        <v>17</v>
      </c>
      <c r="C28" s="25">
        <v>6</v>
      </c>
      <c r="D28" s="25">
        <v>8</v>
      </c>
      <c r="E28" s="25">
        <v>3</v>
      </c>
      <c r="F28" s="25">
        <v>0</v>
      </c>
    </row>
    <row r="29" spans="1:6" ht="15" customHeight="1">
      <c r="A29" s="13" t="s">
        <v>38</v>
      </c>
      <c r="B29" s="10">
        <f t="shared" si="1"/>
        <v>8</v>
      </c>
      <c r="C29" s="12">
        <v>0</v>
      </c>
      <c r="D29" s="12">
        <v>8</v>
      </c>
      <c r="E29" s="12">
        <v>0</v>
      </c>
      <c r="F29" s="12">
        <v>0</v>
      </c>
    </row>
    <row r="30" spans="1:6" ht="15" customHeight="1">
      <c r="A30" s="14" t="s">
        <v>22</v>
      </c>
      <c r="B30" s="9">
        <f t="shared" si="1"/>
        <v>6</v>
      </c>
      <c r="C30" s="25">
        <v>4</v>
      </c>
      <c r="D30" s="25">
        <v>2</v>
      </c>
      <c r="E30" s="25">
        <v>0</v>
      </c>
      <c r="F30" s="25">
        <v>0</v>
      </c>
    </row>
    <row r="31" spans="1:6" ht="15" customHeight="1">
      <c r="A31" s="13" t="s">
        <v>16</v>
      </c>
      <c r="B31" s="10">
        <f t="shared" si="1"/>
        <v>16</v>
      </c>
      <c r="C31" s="12">
        <v>1</v>
      </c>
      <c r="D31" s="12">
        <v>7</v>
      </c>
      <c r="E31" s="12">
        <v>2</v>
      </c>
      <c r="F31" s="12">
        <v>6</v>
      </c>
    </row>
    <row r="32" spans="1:6" ht="15" customHeight="1">
      <c r="A32" s="14" t="s">
        <v>13</v>
      </c>
      <c r="B32" s="9">
        <f t="shared" si="1"/>
        <v>32</v>
      </c>
      <c r="C32" s="25">
        <v>4</v>
      </c>
      <c r="D32" s="25">
        <v>9</v>
      </c>
      <c r="E32" s="25">
        <v>10</v>
      </c>
      <c r="F32" s="25">
        <v>9</v>
      </c>
    </row>
    <row r="33" spans="1:6" ht="15" customHeight="1">
      <c r="A33" s="13" t="s">
        <v>36</v>
      </c>
      <c r="B33" s="10">
        <f t="shared" si="1"/>
        <v>8</v>
      </c>
      <c r="C33" s="12">
        <v>6</v>
      </c>
      <c r="D33" s="12">
        <v>2</v>
      </c>
      <c r="E33" s="12">
        <v>0</v>
      </c>
      <c r="F33" s="12">
        <v>0</v>
      </c>
    </row>
    <row r="34" spans="1:6" ht="15" customHeight="1">
      <c r="A34" s="14" t="s">
        <v>18</v>
      </c>
      <c r="B34" s="9">
        <f t="shared" si="1"/>
        <v>6</v>
      </c>
      <c r="C34" s="25">
        <v>3</v>
      </c>
      <c r="D34" s="25">
        <v>3</v>
      </c>
      <c r="E34" s="25">
        <v>0</v>
      </c>
      <c r="F34" s="25">
        <v>0</v>
      </c>
    </row>
    <row r="35" spans="1:6" ht="15" customHeight="1">
      <c r="A35" s="13" t="s">
        <v>45</v>
      </c>
      <c r="B35" s="10">
        <f t="shared" si="1"/>
        <v>19</v>
      </c>
      <c r="C35" s="12">
        <v>15</v>
      </c>
      <c r="D35" s="12">
        <v>4</v>
      </c>
      <c r="E35" s="12">
        <v>0</v>
      </c>
      <c r="F35" s="12">
        <v>0</v>
      </c>
    </row>
    <row r="36" spans="1:6" ht="15" customHeight="1">
      <c r="A36" s="14" t="s">
        <v>2</v>
      </c>
      <c r="B36" s="9">
        <f t="shared" si="1"/>
        <v>18</v>
      </c>
      <c r="C36" s="25">
        <v>6</v>
      </c>
      <c r="D36" s="25">
        <v>5</v>
      </c>
      <c r="E36" s="25">
        <v>3</v>
      </c>
      <c r="F36" s="25">
        <v>4</v>
      </c>
    </row>
    <row r="37" spans="1:6" ht="15" customHeight="1">
      <c r="A37" s="13" t="s">
        <v>0</v>
      </c>
      <c r="B37" s="10">
        <f t="shared" si="1"/>
        <v>12</v>
      </c>
      <c r="C37" s="12">
        <v>8</v>
      </c>
      <c r="D37" s="12">
        <v>2</v>
      </c>
      <c r="E37" s="12">
        <v>2</v>
      </c>
      <c r="F37" s="12">
        <v>0</v>
      </c>
    </row>
    <row r="38" spans="1:6" ht="15" customHeight="1">
      <c r="A38" s="14" t="s">
        <v>61</v>
      </c>
      <c r="B38" s="9">
        <f t="shared" si="1"/>
        <v>11</v>
      </c>
      <c r="C38" s="25">
        <v>0</v>
      </c>
      <c r="D38" s="25">
        <v>0</v>
      </c>
      <c r="E38" s="25">
        <v>6</v>
      </c>
      <c r="F38" s="25">
        <v>5</v>
      </c>
    </row>
    <row r="39" spans="1:6">
      <c r="A39" s="11" t="s">
        <v>62</v>
      </c>
      <c r="B39" s="20"/>
      <c r="C39" s="2"/>
      <c r="D39" s="2"/>
      <c r="E39" s="2"/>
      <c r="F39" s="2"/>
    </row>
    <row r="40" spans="1:6">
      <c r="A40" s="11" t="s">
        <v>6</v>
      </c>
      <c r="B40" s="20"/>
      <c r="C40" s="2"/>
      <c r="D40" s="2"/>
      <c r="E40" s="2"/>
      <c r="F40" s="2"/>
    </row>
  </sheetData>
  <mergeCells count="3">
    <mergeCell ref="B3:B4"/>
    <mergeCell ref="C3:D3"/>
    <mergeCell ref="E3:F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pageSetUpPr fitToPage="1"/>
  </sheetPr>
  <dimension ref="A1:D45"/>
  <sheetViews>
    <sheetView zoomScaleNormal="100" workbookViewId="0"/>
  </sheetViews>
  <sheetFormatPr baseColWidth="10" defaultRowHeight="12.75"/>
  <cols>
    <col min="1" max="1" width="47.7109375" customWidth="1"/>
    <col min="2" max="2" width="10.140625" customWidth="1"/>
    <col min="3" max="3" width="9.28515625" customWidth="1"/>
    <col min="4" max="4" width="8.42578125" customWidth="1"/>
  </cols>
  <sheetData>
    <row r="1" spans="1:4" ht="15.75" customHeight="1">
      <c r="A1" s="3" t="s">
        <v>69</v>
      </c>
      <c r="B1" s="2"/>
      <c r="C1" s="2"/>
    </row>
    <row r="2" spans="1:4">
      <c r="A2" s="2"/>
      <c r="B2" s="2"/>
      <c r="C2" s="2"/>
      <c r="D2" s="2"/>
    </row>
    <row r="3" spans="1:4" ht="18.75" customHeight="1">
      <c r="A3" s="6"/>
      <c r="B3" s="7" t="s">
        <v>10</v>
      </c>
      <c r="C3" s="7" t="s">
        <v>3</v>
      </c>
      <c r="D3" s="7" t="s">
        <v>9</v>
      </c>
    </row>
    <row r="4" spans="1:4" ht="15" customHeight="1">
      <c r="A4" s="17" t="s">
        <v>10</v>
      </c>
      <c r="B4" s="18">
        <f>SUM(B5:B29)</f>
        <v>361</v>
      </c>
      <c r="C4" s="18">
        <f>SUM(C5:C29)</f>
        <v>160</v>
      </c>
      <c r="D4" s="18">
        <f>SUM(D5:D29)</f>
        <v>201</v>
      </c>
    </row>
    <row r="5" spans="1:4" ht="15" customHeight="1">
      <c r="A5" s="14" t="s">
        <v>1</v>
      </c>
      <c r="B5" s="30">
        <v>11</v>
      </c>
      <c r="C5" s="30">
        <v>6</v>
      </c>
      <c r="D5" s="26">
        <v>5</v>
      </c>
    </row>
    <row r="6" spans="1:4" ht="15" customHeight="1">
      <c r="A6" s="13" t="s">
        <v>48</v>
      </c>
      <c r="B6" s="27">
        <v>4</v>
      </c>
      <c r="C6" s="27">
        <v>3</v>
      </c>
      <c r="D6" s="29">
        <v>1</v>
      </c>
    </row>
    <row r="7" spans="1:4" ht="15" customHeight="1">
      <c r="A7" s="14" t="s">
        <v>34</v>
      </c>
      <c r="B7" s="30">
        <v>7</v>
      </c>
      <c r="C7" s="30">
        <v>5</v>
      </c>
      <c r="D7" s="26">
        <v>2</v>
      </c>
    </row>
    <row r="8" spans="1:4" ht="15" customHeight="1">
      <c r="A8" s="13" t="s">
        <v>25</v>
      </c>
      <c r="B8" s="27">
        <v>5</v>
      </c>
      <c r="C8" s="27">
        <v>4</v>
      </c>
      <c r="D8" s="29">
        <v>1</v>
      </c>
    </row>
    <row r="9" spans="1:4" ht="15" customHeight="1">
      <c r="A9" s="14" t="s">
        <v>14</v>
      </c>
      <c r="B9" s="30">
        <v>4</v>
      </c>
      <c r="C9" s="30">
        <v>1</v>
      </c>
      <c r="D9" s="26">
        <v>3</v>
      </c>
    </row>
    <row r="10" spans="1:4" ht="15" customHeight="1">
      <c r="A10" s="13" t="s">
        <v>19</v>
      </c>
      <c r="B10" s="27">
        <v>14</v>
      </c>
      <c r="C10" s="27">
        <v>6</v>
      </c>
      <c r="D10" s="29">
        <v>8</v>
      </c>
    </row>
    <row r="11" spans="1:4" ht="15" customHeight="1">
      <c r="A11" s="14" t="s">
        <v>26</v>
      </c>
      <c r="B11" s="30">
        <v>42</v>
      </c>
      <c r="C11" s="30">
        <v>28</v>
      </c>
      <c r="D11" s="26">
        <v>14</v>
      </c>
    </row>
    <row r="12" spans="1:4" ht="15" customHeight="1">
      <c r="A12" s="13" t="s">
        <v>17</v>
      </c>
      <c r="B12" s="27">
        <v>3</v>
      </c>
      <c r="C12" s="27">
        <v>2</v>
      </c>
      <c r="D12" s="29">
        <v>1</v>
      </c>
    </row>
    <row r="13" spans="1:4" ht="15" customHeight="1">
      <c r="A13" s="14" t="s">
        <v>54</v>
      </c>
      <c r="B13" s="30">
        <v>26</v>
      </c>
      <c r="C13" s="30">
        <v>6</v>
      </c>
      <c r="D13" s="26">
        <v>20</v>
      </c>
    </row>
    <row r="14" spans="1:4" ht="15" customHeight="1">
      <c r="A14" s="13" t="s">
        <v>49</v>
      </c>
      <c r="B14" s="27">
        <v>1</v>
      </c>
      <c r="C14" s="27">
        <v>1</v>
      </c>
      <c r="D14" s="29">
        <v>0</v>
      </c>
    </row>
    <row r="15" spans="1:4" ht="15" customHeight="1">
      <c r="A15" s="14" t="s">
        <v>58</v>
      </c>
      <c r="B15" s="30">
        <v>2</v>
      </c>
      <c r="C15" s="30">
        <v>2</v>
      </c>
      <c r="D15" s="26">
        <v>0</v>
      </c>
    </row>
    <row r="16" spans="1:4" ht="15" customHeight="1">
      <c r="A16" s="13" t="s">
        <v>27</v>
      </c>
      <c r="B16" s="27">
        <v>11</v>
      </c>
      <c r="C16" s="27">
        <v>5</v>
      </c>
      <c r="D16" s="29">
        <v>6</v>
      </c>
    </row>
    <row r="17" spans="1:4" ht="15" customHeight="1">
      <c r="A17" s="14" t="s">
        <v>28</v>
      </c>
      <c r="B17" s="30">
        <v>3</v>
      </c>
      <c r="C17" s="30">
        <v>3</v>
      </c>
      <c r="D17" s="26">
        <v>0</v>
      </c>
    </row>
    <row r="18" spans="1:4" ht="15" customHeight="1">
      <c r="A18" s="13" t="s">
        <v>37</v>
      </c>
      <c r="B18" s="27">
        <v>1</v>
      </c>
      <c r="C18" s="27">
        <v>1</v>
      </c>
      <c r="D18" s="29">
        <v>0</v>
      </c>
    </row>
    <row r="19" spans="1:4" ht="15" customHeight="1">
      <c r="A19" s="14" t="s">
        <v>53</v>
      </c>
      <c r="B19" s="30">
        <v>8</v>
      </c>
      <c r="C19" s="30">
        <v>7</v>
      </c>
      <c r="D19" s="26">
        <v>1</v>
      </c>
    </row>
    <row r="20" spans="1:4" ht="15" customHeight="1">
      <c r="A20" s="13" t="s">
        <v>7</v>
      </c>
      <c r="B20" s="27">
        <v>12</v>
      </c>
      <c r="C20" s="27">
        <v>7</v>
      </c>
      <c r="D20" s="29">
        <v>5</v>
      </c>
    </row>
    <row r="21" spans="1:4" ht="15" customHeight="1">
      <c r="A21" s="14" t="s">
        <v>29</v>
      </c>
      <c r="B21" s="30">
        <v>5</v>
      </c>
      <c r="C21" s="30">
        <v>3</v>
      </c>
      <c r="D21" s="26">
        <v>2</v>
      </c>
    </row>
    <row r="22" spans="1:4" ht="15" customHeight="1">
      <c r="A22" s="13" t="s">
        <v>22</v>
      </c>
      <c r="B22" s="27">
        <v>1</v>
      </c>
      <c r="C22" s="27">
        <v>0</v>
      </c>
      <c r="D22" s="29">
        <v>1</v>
      </c>
    </row>
    <row r="23" spans="1:4" ht="15" customHeight="1">
      <c r="A23" s="14" t="s">
        <v>30</v>
      </c>
      <c r="B23" s="30">
        <v>5</v>
      </c>
      <c r="C23" s="30">
        <v>1</v>
      </c>
      <c r="D23" s="26">
        <v>4</v>
      </c>
    </row>
    <row r="24" spans="1:4" ht="15" customHeight="1">
      <c r="A24" s="13" t="s">
        <v>31</v>
      </c>
      <c r="B24" s="27">
        <v>56</v>
      </c>
      <c r="C24" s="27">
        <v>12</v>
      </c>
      <c r="D24" s="29">
        <v>44</v>
      </c>
    </row>
    <row r="25" spans="1:4" ht="15" customHeight="1">
      <c r="A25" s="14" t="s">
        <v>23</v>
      </c>
      <c r="B25" s="30">
        <v>1</v>
      </c>
      <c r="C25" s="30">
        <v>0</v>
      </c>
      <c r="D25" s="26">
        <v>1</v>
      </c>
    </row>
    <row r="26" spans="1:4" s="2" customFormat="1" ht="15.75" customHeight="1">
      <c r="A26" s="13" t="s">
        <v>18</v>
      </c>
      <c r="B26" s="27">
        <v>4</v>
      </c>
      <c r="C26" s="27">
        <v>4</v>
      </c>
      <c r="D26" s="29">
        <v>0</v>
      </c>
    </row>
    <row r="27" spans="1:4" ht="15.75" customHeight="1">
      <c r="A27" s="14" t="s">
        <v>32</v>
      </c>
      <c r="B27" s="30">
        <v>21</v>
      </c>
      <c r="C27" s="30">
        <v>3</v>
      </c>
      <c r="D27" s="26">
        <v>18</v>
      </c>
    </row>
    <row r="28" spans="1:4" ht="15.75" customHeight="1">
      <c r="A28" s="13" t="s">
        <v>33</v>
      </c>
      <c r="B28" s="27">
        <v>3</v>
      </c>
      <c r="C28" s="27">
        <v>1</v>
      </c>
      <c r="D28" s="29">
        <v>2</v>
      </c>
    </row>
    <row r="29" spans="1:4" s="2" customFormat="1" ht="15.75" customHeight="1">
      <c r="A29" s="14" t="s">
        <v>4</v>
      </c>
      <c r="B29" s="30">
        <v>111</v>
      </c>
      <c r="C29" s="30">
        <v>49</v>
      </c>
      <c r="D29" s="26">
        <v>62</v>
      </c>
    </row>
    <row r="30" spans="1:4">
      <c r="A30" s="11" t="s">
        <v>5</v>
      </c>
    </row>
    <row r="31" spans="1:4">
      <c r="A31" s="11" t="s">
        <v>6</v>
      </c>
    </row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</sheetData>
  <sortState ref="A8:E33">
    <sortCondition ref="A8:A33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'2'!_R3_1</vt:lpstr>
      <vt:lpstr>_R3_1</vt:lpstr>
      <vt:lpstr>_R3_3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2025-11-11T14:19:03Z</dcterms:modified>
</cp:coreProperties>
</file>